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MUTI\พัสดุ\12.ประชุม\ประชุมเจ้าที่พัสดุ 2568\เอกสารแนบ\"/>
    </mc:Choice>
  </mc:AlternateContent>
  <bookViews>
    <workbookView xWindow="0" yWindow="0" windowWidth="24000" windowHeight="9630"/>
  </bookViews>
  <sheets>
    <sheet name="ใบสั่งจ้าง" sheetId="2" r:id="rId1"/>
    <sheet name="Sheet3" sheetId="3" r:id="rId2"/>
    <sheet name="Sheet1" sheetId="4" r:id="rId3"/>
  </sheets>
  <calcPr calcId="162913"/>
</workbook>
</file>

<file path=xl/calcChain.xml><?xml version="1.0" encoding="utf-8"?>
<calcChain xmlns="http://schemas.openxmlformats.org/spreadsheetml/2006/main">
  <c r="F19" i="2" l="1"/>
  <c r="F27" i="2" s="1"/>
  <c r="F26" i="2" l="1"/>
  <c r="F25" i="2" s="1"/>
  <c r="A25" i="2"/>
  <c r="D9" i="3"/>
  <c r="C9" i="3"/>
</calcChain>
</file>

<file path=xl/sharedStrings.xml><?xml version="1.0" encoding="utf-8"?>
<sst xmlns="http://schemas.openxmlformats.org/spreadsheetml/2006/main" count="70" uniqueCount="65">
  <si>
    <t>ลำดับ</t>
  </si>
  <si>
    <t>รายการ</t>
  </si>
  <si>
    <t>จำนวนเงิน</t>
  </si>
  <si>
    <t>(บาท)</t>
  </si>
  <si>
    <t>วันที่...................เดือน...............................พ.ศ................</t>
  </si>
  <si>
    <t>ใบสั่งจ้าง</t>
  </si>
  <si>
    <t>ราคาต่อหน่วย (บาท)</t>
  </si>
  <si>
    <t>2. ครบกำหนดส่งมอบวันที่..........................................................</t>
  </si>
  <si>
    <t>(ลงชื่อ) ..................................................................... ผู้รับจ้าง</t>
  </si>
  <si>
    <t>รวมเป็นเงินทั้งสิ้น</t>
  </si>
  <si>
    <t>การจ้าง อยู่ภายใต้เงื่อนไขต่อไปนี้</t>
  </si>
  <si>
    <t>1. กำหนดส่งมอบภายใน 5 วันทำการ นับถัดจากวันทำข้อตกลงเป็นหนังสือหรือใบสั่งจ้าง</t>
  </si>
  <si>
    <t>(ตำแหน่ง)..................................................................</t>
  </si>
  <si>
    <t>จำนวน (หน่วย)</t>
  </si>
  <si>
    <t>โทรศัพท์ .................................................................</t>
  </si>
  <si>
    <t xml:space="preserve">               (...................................................)</t>
  </si>
  <si>
    <t>ที่อยู่  150  หมู่ที่  6  ถนนศรีจันทร์  ตำบลในเมือง</t>
  </si>
  <si>
    <t>อำเภอเมือง  จังหวัดขอนแก่น</t>
  </si>
  <si>
    <t>วิทยาเขตขอนแก่น  ซึ่งได้รับราคาและตกลงจ้าง ตามรายการดังต่อไปนี้</t>
  </si>
  <si>
    <t>ชื่อหน่วยงาน มหาวิทยาลัยเทคโนโลยีราชมงคลอีสาน.</t>
  </si>
  <si>
    <t xml:space="preserve"> วิทยาเขตขอนแก่น</t>
  </si>
  <si>
    <t>(ตำแหน่ง)   หัวหน้าเจ้าหน้าที่</t>
  </si>
  <si>
    <t>สำนักงานวิทยาเขตขอนแก่น</t>
  </si>
  <si>
    <t>วัสดุคอมพิวเตอร์</t>
  </si>
  <si>
    <t>วัสดุสำนักงานทั่วไป</t>
  </si>
  <si>
    <t>กระดาษ</t>
  </si>
  <si>
    <t xml:space="preserve"> ปี 2562</t>
  </si>
  <si>
    <t xml:space="preserve"> ปี 2563</t>
  </si>
  <si>
    <t>รวม</t>
  </si>
  <si>
    <t>-</t>
  </si>
  <si>
    <t>รวมเป็นเงิน</t>
  </si>
  <si>
    <t>ภาษีมูลค่าเพิ่ม</t>
  </si>
  <si>
    <t>3. สถานที่ส่งมอบ มหาวิทยาลัยเทคโนโลยีราชมงคลอีสาน วิทยาเขตขอนแก่น หน่วยงาน/สาขา.......................................................</t>
  </si>
  <si>
    <t>รายละเอียดประกอบการจัดซื้อวัสดุ</t>
  </si>
  <si>
    <t>ตามโครงการธุรกิจการเลี้ยงสุกรด้วยขมิ้นชัน เพื่อลดการใช้สารเคมีในการเลี้ยงสุกรของชุมชนในบ้านหลุบ อำเภอเมืองกาฬสินธุ์ จังหวัดกาฬสินธุ์</t>
  </si>
  <si>
    <t>ใบสั่งจ้าง เลขที่  .................................................................</t>
  </si>
  <si>
    <t>วันที่ ............................................................</t>
  </si>
  <si>
    <t>(ลงชื่อ) ........................................................ ผู้สั่งจ้าง</t>
  </si>
  <si>
    <t xml:space="preserve">            (นายสิงขรณ์   ปุเรชะตัง)</t>
  </si>
  <si>
    <t>โทรศัพท์ ................................ โทรสาร ...............................</t>
  </si>
  <si>
    <t xml:space="preserve"> </t>
  </si>
  <si>
    <t>เลขที่บัญชีเงินฝากธนาคาร .......................................</t>
  </si>
  <si>
    <t>ธนาคาร .......................... สาขา ............................</t>
  </si>
  <si>
    <t xml:space="preserve">ที่อยู่   </t>
  </si>
  <si>
    <t>ชื่อบัญชี......ร้าน เฟรม เดคคอร์.....................</t>
  </si>
  <si>
    <t>ผู้รับจ้าง</t>
  </si>
  <si>
    <t>...............................................................................................</t>
  </si>
  <si>
    <t>................................................................................................</t>
  </si>
  <si>
    <t>..................................................................................</t>
  </si>
  <si>
    <t>เลขประจำตัวผู้เสียภาษี .........................................................</t>
  </si>
  <si>
    <t xml:space="preserve">ตามที่.................................................... ..ได้เสนอราคาจำนวน ............. รายการ ไว้ต่อมหาวิทยาลัยเทคโนโลยีราชมงคลอีสาน </t>
  </si>
  <si>
    <t>4. ระยะเวลารับประกัน......................................................(หากมี)</t>
  </si>
  <si>
    <t>5. สงวนสิทธิ์ค่าปรับกรณีส่งมอบเกินกำหนด โดยคิดค่าปรับเป็นรายวันในอัตราร้อยละ 0.1  ของราคางานจ้าง แต่จะต้องไม่ต่ำกว่า</t>
  </si>
  <si>
    <t xml:space="preserve">    วันละ 100.00 บาท </t>
  </si>
  <si>
    <t xml:space="preserve">6. ส่วนราชการสงวนสิทธิ์ที่จะไม่รับมอบถ้าปรากฏว่าสินค้านั้นมีลักษณะไม่ตรงตามรายการที่ระบุไว้ในใบสั่งจ้าง กรณีนี้ ผู้รับจ้าง </t>
  </si>
  <si>
    <t xml:space="preserve">    จะต้องดำเนินการเปลี่ยนใหม่ให้ถูกต้องตามใบสั่งจ้างทุกประการ</t>
  </si>
  <si>
    <t>7. การจ้างช่วง ผู้รับจ้างจะต้องไม่เอางานทั้งหมดหรือแต่บางส่วนไปจ้างช่วงอีกทอดหนึ่ง เว้นแต่การจ้างช่วงงานแต่บางส่วนที่ได้</t>
  </si>
  <si>
    <t xml:space="preserve">   รับอนุญาตเป็นหนังสือจากผู้ว่าจ้างแล้ว การที่ผู้ว่าจ้างได้อนุญาตให้จ้างช่วงงานแต่บางส่วนดังกล่าวนั้นไม่เป็นเหตุให้ผู้รับจ้าง</t>
  </si>
  <si>
    <t xml:space="preserve">   หลุดพ้น จากความรับผิดหรือพันธะหน้าที่และผู้รับจ้างจะยังคงต้องรับผิดในความผิดและความประมาทเลินเล่อของผู้รับจ้างช่วง</t>
  </si>
  <si>
    <t xml:space="preserve">   หรือชองตัวแทนหรือลูกจ้างของผู้รับจ้างช่วงนั้นทุกประการ กรณีผู้รับจ้างไปจ้างช่วงงานแต่บางส่วน โดยฝ่าฝืนความในวรรคหนึ่ง</t>
  </si>
  <si>
    <t xml:space="preserve">   ผู้รับจ้างต้องชำระค่าปรับให้แก่ผู้ว่าจ้างเป็นจำนวนเงินในอัตราร้อยละ 10(สิบ) ของวงเงินของงานที่จ้างช่วง ทั้งนี้ ไม่ตัดสิทธิ</t>
  </si>
  <si>
    <t xml:space="preserve">   ผู้ว่าจ้างในการบอกเลิกสัญญา</t>
  </si>
  <si>
    <t xml:space="preserve">   ของคู่สัญญาเพื่อนำมาประเมินผลการปฏิบัติงานของผู้ประกอบการ</t>
  </si>
  <si>
    <t>8. การประเมินผลการปฏิบัติงานของผู้ประกอบการหน่วยงานของรัฐสามารถนำผลการปฏิบัติงานแล้วเสร็จตามสัญญาหรือข้อตกลง</t>
  </si>
  <si>
    <r>
      <t>หมายเหตุ</t>
    </r>
    <r>
      <rPr>
        <sz val="14"/>
        <color theme="1"/>
        <rFont val="TH Sarabun New"/>
        <family val="2"/>
      </rPr>
      <t xml:space="preserve">  การติดอากรแสตมป์ให้เป็นไปตามประมวลกฎหมายรัฎษากร หากต้องการให้ใบสั่งจ้างมีผลตามกฎหมาย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</si>
</sst>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22"/>
      <color theme="1"/>
      <name val="TH SarabunPSK"/>
      <family val="2"/>
    </font>
    <font>
      <b/>
      <sz val="85"/>
      <color theme="1"/>
      <name val="TH Kodchasal"/>
    </font>
    <font>
      <sz val="14"/>
      <color theme="1"/>
      <name val="TH Sarabun New"/>
      <family val="2"/>
    </font>
    <font>
      <b/>
      <sz val="20"/>
      <color theme="1"/>
      <name val="TH Sarabun New"/>
      <family val="2"/>
    </font>
    <font>
      <b/>
      <sz val="14"/>
      <color theme="1"/>
      <name val="TH Sarabun New"/>
      <family val="2"/>
    </font>
    <font>
      <sz val="14"/>
      <name val="TH Sarabun New"/>
      <family val="2"/>
    </font>
    <font>
      <u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3" fontId="3" fillId="0" borderId="1" xfId="1" applyFont="1" applyBorder="1" applyAlignment="1">
      <alignment horizontal="center"/>
    </xf>
    <xf numFmtId="43" fontId="2" fillId="0" borderId="0" xfId="1" applyFont="1"/>
    <xf numFmtId="0" fontId="2" fillId="0" borderId="1" xfId="0" applyFont="1" applyBorder="1"/>
    <xf numFmtId="43" fontId="2" fillId="0" borderId="1" xfId="1" applyFont="1" applyBorder="1"/>
    <xf numFmtId="43" fontId="2" fillId="0" borderId="1" xfId="1" applyFont="1" applyBorder="1" applyAlignment="1">
      <alignment horizontal="right"/>
    </xf>
    <xf numFmtId="43" fontId="3" fillId="0" borderId="1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1" applyNumberFormat="1" applyFont="1" applyAlignment="1">
      <alignment horizontal="left" vertical="center"/>
    </xf>
    <xf numFmtId="0" fontId="6" fillId="0" borderId="0" xfId="1" applyNumberFormat="1" applyFont="1" applyAlignment="1">
      <alignment horizontal="left" vertical="center"/>
    </xf>
    <xf numFmtId="43" fontId="6" fillId="0" borderId="0" xfId="1" applyFont="1" applyAlignment="1">
      <alignment horizontal="left" vertical="top"/>
    </xf>
    <xf numFmtId="43" fontId="6" fillId="0" borderId="0" xfId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43" fontId="8" fillId="2" borderId="4" xfId="1" applyFont="1" applyFill="1" applyBorder="1" applyAlignment="1">
      <alignment horizontal="center" vertical="center" wrapText="1"/>
    </xf>
    <xf numFmtId="43" fontId="8" fillId="2" borderId="4" xfId="1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3" fontId="8" fillId="2" borderId="8" xfId="1" applyFont="1" applyFill="1" applyBorder="1" applyAlignment="1">
      <alignment horizontal="center" vertical="center" wrapText="1"/>
    </xf>
    <xf numFmtId="43" fontId="8" fillId="2" borderId="8" xfId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6" fillId="0" borderId="1" xfId="0" quotePrefix="1" applyFont="1" applyBorder="1" applyAlignment="1">
      <alignment horizontal="center"/>
    </xf>
    <xf numFmtId="43" fontId="6" fillId="0" borderId="1" xfId="1" applyFont="1" applyBorder="1"/>
    <xf numFmtId="43" fontId="6" fillId="0" borderId="8" xfId="1" applyFont="1" applyFill="1" applyBorder="1" applyAlignment="1">
      <alignment horizontal="center" vertical="center"/>
    </xf>
    <xf numFmtId="0" fontId="6" fillId="0" borderId="8" xfId="0" quotePrefix="1" applyFont="1" applyBorder="1" applyAlignment="1">
      <alignment horizontal="center"/>
    </xf>
    <xf numFmtId="43" fontId="6" fillId="0" borderId="6" xfId="1" applyFont="1" applyBorder="1"/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43" fontId="8" fillId="0" borderId="8" xfId="1" applyFont="1" applyBorder="1" applyAlignment="1">
      <alignment horizontal="left" vertical="center"/>
    </xf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2390345</xdr:colOff>
      <xdr:row>0</xdr:row>
      <xdr:rowOff>7377</xdr:rowOff>
    </xdr:from>
    <xdr:to>
      <xdr:col>2</xdr:col>
      <xdr:colOff>287290</xdr:colOff>
      <xdr:row>3</xdr:row>
      <xdr:rowOff>201241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78672" y="7377"/>
          <a:ext cx="903485" cy="941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view="pageBreakPreview" topLeftCell="A25" zoomScaleNormal="100" zoomScaleSheetLayoutView="100" workbookViewId="0">
      <selection sqref="A1:XFD1048576"/>
    </sheetView>
  </sheetViews>
  <sheetFormatPr defaultColWidth="9" defaultRowHeight="21.75"/>
  <cols>
    <col min="1" max="1" width="6.85546875" style="14" customWidth="1"/>
    <col min="2" max="2" width="45.140625" style="14" customWidth="1"/>
    <col min="3" max="3" width="7.85546875" style="14" customWidth="1"/>
    <col min="4" max="4" width="5.85546875" style="14" customWidth="1"/>
    <col min="5" max="5" width="13.42578125" style="15" customWidth="1"/>
    <col min="6" max="6" width="17.5703125" style="15" customWidth="1"/>
    <col min="7" max="16384" width="9" style="14"/>
  </cols>
  <sheetData>
    <row r="1" spans="1:6" ht="19.5" customHeight="1"/>
    <row r="2" spans="1:6" ht="19.5" customHeight="1"/>
    <row r="3" spans="1:6" ht="19.5" customHeight="1"/>
    <row r="4" spans="1:6" ht="19.5" customHeight="1"/>
    <row r="5" spans="1:6" ht="24" customHeight="1">
      <c r="A5" s="16" t="s">
        <v>5</v>
      </c>
      <c r="B5" s="16"/>
      <c r="C5" s="16"/>
      <c r="D5" s="16"/>
      <c r="E5" s="16"/>
      <c r="F5" s="16"/>
    </row>
    <row r="6" spans="1:6" ht="19.5" customHeight="1">
      <c r="A6" s="17" t="s">
        <v>45</v>
      </c>
      <c r="B6" s="17" t="s">
        <v>46</v>
      </c>
      <c r="C6" s="18" t="s">
        <v>35</v>
      </c>
      <c r="D6" s="18"/>
      <c r="E6" s="18"/>
      <c r="F6" s="18"/>
    </row>
    <row r="7" spans="1:6" ht="19.5" customHeight="1">
      <c r="A7" s="17" t="s">
        <v>43</v>
      </c>
      <c r="B7" s="17" t="s">
        <v>47</v>
      </c>
      <c r="C7" s="18" t="s">
        <v>36</v>
      </c>
      <c r="D7" s="18"/>
      <c r="E7" s="18"/>
      <c r="F7" s="18"/>
    </row>
    <row r="8" spans="1:6" ht="19.5" customHeight="1">
      <c r="A8" s="17"/>
      <c r="B8" s="17" t="s">
        <v>48</v>
      </c>
      <c r="C8" s="18" t="s">
        <v>19</v>
      </c>
      <c r="D8" s="18"/>
      <c r="E8" s="18"/>
      <c r="F8" s="18"/>
    </row>
    <row r="9" spans="1:6" ht="19.5" customHeight="1">
      <c r="A9" s="17" t="s">
        <v>39</v>
      </c>
      <c r="B9" s="17"/>
      <c r="C9" s="14" t="s">
        <v>20</v>
      </c>
      <c r="E9" s="14"/>
      <c r="F9" s="14"/>
    </row>
    <row r="10" spans="1:6" ht="19.5" customHeight="1">
      <c r="A10" s="17" t="s">
        <v>49</v>
      </c>
      <c r="B10" s="17"/>
      <c r="C10" s="18" t="s">
        <v>16</v>
      </c>
      <c r="D10" s="18"/>
      <c r="E10" s="18"/>
      <c r="F10" s="18"/>
    </row>
    <row r="11" spans="1:6" ht="19.5" customHeight="1">
      <c r="A11" s="17" t="s">
        <v>44</v>
      </c>
      <c r="B11" s="17"/>
      <c r="C11" s="19" t="s">
        <v>17</v>
      </c>
      <c r="D11" s="19"/>
      <c r="E11" s="19"/>
      <c r="F11" s="19"/>
    </row>
    <row r="12" spans="1:6" ht="21" customHeight="1">
      <c r="A12" s="17" t="s">
        <v>41</v>
      </c>
      <c r="C12" s="20" t="s">
        <v>14</v>
      </c>
      <c r="D12" s="20"/>
      <c r="E12" s="20"/>
      <c r="F12" s="20"/>
    </row>
    <row r="13" spans="1:6" ht="19.5" customHeight="1">
      <c r="A13" s="17" t="s">
        <v>42</v>
      </c>
      <c r="B13" s="17"/>
      <c r="C13" s="17"/>
      <c r="D13" s="17"/>
      <c r="E13" s="17"/>
      <c r="F13" s="21"/>
    </row>
    <row r="14" spans="1:6" ht="2.25" customHeight="1">
      <c r="A14" s="17"/>
      <c r="B14" s="17"/>
      <c r="C14" s="17"/>
      <c r="D14" s="17"/>
      <c r="E14" s="21"/>
      <c r="F14" s="21"/>
    </row>
    <row r="15" spans="1:6" ht="19.5" customHeight="1">
      <c r="A15" s="17"/>
      <c r="B15" s="22" t="s">
        <v>50</v>
      </c>
      <c r="C15" s="22"/>
      <c r="D15" s="22"/>
      <c r="E15" s="22"/>
      <c r="F15" s="22"/>
    </row>
    <row r="16" spans="1:6" ht="19.5" customHeight="1">
      <c r="A16" s="22" t="s">
        <v>18</v>
      </c>
      <c r="B16" s="22"/>
      <c r="C16" s="22"/>
      <c r="D16" s="22"/>
      <c r="E16" s="22"/>
      <c r="F16" s="22"/>
    </row>
    <row r="17" spans="1:6" ht="19.5" customHeight="1">
      <c r="A17" s="23" t="s">
        <v>0</v>
      </c>
      <c r="B17" s="23" t="s">
        <v>1</v>
      </c>
      <c r="C17" s="24" t="s">
        <v>13</v>
      </c>
      <c r="D17" s="25"/>
      <c r="E17" s="26" t="s">
        <v>6</v>
      </c>
      <c r="F17" s="27" t="s">
        <v>2</v>
      </c>
    </row>
    <row r="18" spans="1:6" ht="19.5" customHeight="1">
      <c r="A18" s="28"/>
      <c r="B18" s="28"/>
      <c r="C18" s="29"/>
      <c r="D18" s="30"/>
      <c r="E18" s="31"/>
      <c r="F18" s="32" t="s">
        <v>3</v>
      </c>
    </row>
    <row r="19" spans="1:6" ht="18.75" customHeight="1">
      <c r="A19" s="33"/>
      <c r="B19" s="34"/>
      <c r="C19" s="35"/>
      <c r="D19" s="36"/>
      <c r="E19" s="37"/>
      <c r="F19" s="38">
        <f>SUM(C19*E19)</f>
        <v>0</v>
      </c>
    </row>
    <row r="20" spans="1:6" ht="18.75" customHeight="1">
      <c r="A20" s="33"/>
      <c r="B20" s="34"/>
      <c r="C20" s="35"/>
      <c r="D20" s="39"/>
      <c r="E20" s="40"/>
      <c r="F20" s="38"/>
    </row>
    <row r="21" spans="1:6" ht="18.75" customHeight="1">
      <c r="A21" s="33"/>
      <c r="B21" s="34"/>
      <c r="C21" s="35"/>
      <c r="D21" s="39"/>
      <c r="E21" s="40"/>
      <c r="F21" s="38"/>
    </row>
    <row r="22" spans="1:6" ht="18.75" customHeight="1">
      <c r="A22" s="33"/>
      <c r="B22" s="34"/>
      <c r="C22" s="35"/>
      <c r="D22" s="39"/>
      <c r="E22" s="40"/>
      <c r="F22" s="38"/>
    </row>
    <row r="23" spans="1:6" ht="18.75" customHeight="1">
      <c r="A23" s="33"/>
      <c r="B23" s="34"/>
      <c r="C23" s="35"/>
      <c r="D23" s="39"/>
      <c r="E23" s="40"/>
      <c r="F23" s="38"/>
    </row>
    <row r="24" spans="1:6" ht="18.75" customHeight="1">
      <c r="A24" s="33"/>
      <c r="B24" s="34"/>
      <c r="C24" s="35"/>
      <c r="D24" s="39"/>
      <c r="E24" s="40"/>
      <c r="F24" s="38"/>
    </row>
    <row r="25" spans="1:6" ht="0.75" customHeight="1">
      <c r="A25" s="41" t="str">
        <f>BAHTTEXT(F27)</f>
        <v>ศูนย์บาทถ้วน</v>
      </c>
      <c r="B25" s="42"/>
      <c r="C25" s="43" t="s">
        <v>30</v>
      </c>
      <c r="D25" s="43"/>
      <c r="E25" s="43"/>
      <c r="F25" s="38">
        <f>SUM(F27-F26)</f>
        <v>0</v>
      </c>
    </row>
    <row r="26" spans="1:6" ht="23.25" hidden="1" customHeight="1">
      <c r="A26" s="41"/>
      <c r="B26" s="42"/>
      <c r="C26" s="44" t="s">
        <v>31</v>
      </c>
      <c r="D26" s="45"/>
      <c r="E26" s="46"/>
      <c r="F26" s="38">
        <f>F27*7/107</f>
        <v>0</v>
      </c>
    </row>
    <row r="27" spans="1:6" ht="20.25" customHeight="1">
      <c r="A27" s="47"/>
      <c r="B27" s="48"/>
      <c r="C27" s="49" t="s">
        <v>9</v>
      </c>
      <c r="D27" s="50"/>
      <c r="E27" s="51"/>
      <c r="F27" s="52">
        <f>SUM(F19:F24)</f>
        <v>0</v>
      </c>
    </row>
    <row r="28" spans="1:6" ht="5.25" customHeight="1">
      <c r="A28" s="17"/>
      <c r="B28" s="17"/>
      <c r="C28" s="17"/>
      <c r="D28" s="17"/>
      <c r="E28" s="17"/>
      <c r="F28" s="17"/>
    </row>
    <row r="29" spans="1:6" ht="19.5" customHeight="1">
      <c r="A29" s="17" t="s">
        <v>10</v>
      </c>
      <c r="B29" s="17"/>
      <c r="C29" s="17"/>
      <c r="D29" s="17"/>
      <c r="E29" s="17"/>
      <c r="F29" s="17" t="s">
        <v>40</v>
      </c>
    </row>
    <row r="30" spans="1:6" ht="19.5" customHeight="1">
      <c r="A30" s="17"/>
      <c r="B30" s="14" t="s">
        <v>11</v>
      </c>
      <c r="C30" s="17"/>
      <c r="D30" s="17"/>
      <c r="E30" s="17"/>
      <c r="F30" s="17"/>
    </row>
    <row r="31" spans="1:6" ht="19.5" customHeight="1">
      <c r="A31" s="17"/>
      <c r="B31" s="14" t="s">
        <v>7</v>
      </c>
      <c r="C31" s="17"/>
      <c r="D31" s="17"/>
      <c r="E31" s="17"/>
      <c r="F31" s="17"/>
    </row>
    <row r="32" spans="1:6" ht="19.5" customHeight="1">
      <c r="A32" s="17"/>
      <c r="B32" s="14" t="s">
        <v>32</v>
      </c>
      <c r="C32" s="17"/>
      <c r="D32" s="17"/>
      <c r="E32" s="17"/>
      <c r="F32" s="17"/>
    </row>
    <row r="33" spans="1:6" ht="19.5" customHeight="1">
      <c r="A33" s="17"/>
      <c r="B33" s="14" t="s">
        <v>51</v>
      </c>
      <c r="C33" s="17"/>
      <c r="D33" s="17"/>
      <c r="E33" s="17"/>
      <c r="F33" s="17"/>
    </row>
    <row r="34" spans="1:6" ht="19.5" customHeight="1">
      <c r="A34" s="17"/>
      <c r="B34" s="14" t="s">
        <v>52</v>
      </c>
      <c r="C34" s="17"/>
      <c r="D34" s="17"/>
      <c r="E34" s="17"/>
      <c r="F34" s="17"/>
    </row>
    <row r="35" spans="1:6" ht="19.5" customHeight="1">
      <c r="A35" s="17"/>
      <c r="B35" s="14" t="s">
        <v>53</v>
      </c>
      <c r="C35" s="17"/>
      <c r="D35" s="17"/>
      <c r="E35" s="17"/>
      <c r="F35" s="17"/>
    </row>
    <row r="36" spans="1:6" ht="19.5" customHeight="1">
      <c r="A36" s="17"/>
      <c r="B36" s="14" t="s">
        <v>54</v>
      </c>
      <c r="C36" s="17"/>
      <c r="D36" s="17"/>
      <c r="E36" s="17"/>
      <c r="F36" s="17"/>
    </row>
    <row r="37" spans="1:6" ht="19.5" customHeight="1">
      <c r="A37" s="17"/>
      <c r="B37" s="14" t="s">
        <v>55</v>
      </c>
      <c r="C37" s="17"/>
      <c r="D37" s="17"/>
      <c r="E37" s="17"/>
      <c r="F37" s="17"/>
    </row>
    <row r="38" spans="1:6" ht="19.5" customHeight="1">
      <c r="A38" s="17"/>
      <c r="B38" s="14" t="s">
        <v>56</v>
      </c>
      <c r="C38" s="17"/>
      <c r="D38" s="17"/>
      <c r="E38" s="17"/>
      <c r="F38" s="17"/>
    </row>
    <row r="39" spans="1:6" ht="19.5" customHeight="1">
      <c r="A39" s="17"/>
      <c r="B39" s="14" t="s">
        <v>57</v>
      </c>
      <c r="C39" s="17"/>
      <c r="D39" s="17"/>
      <c r="E39" s="17"/>
      <c r="F39" s="17"/>
    </row>
    <row r="40" spans="1:6" ht="19.5" customHeight="1">
      <c r="A40" s="17"/>
      <c r="B40" s="14" t="s">
        <v>58</v>
      </c>
      <c r="C40" s="17"/>
      <c r="D40" s="17"/>
      <c r="E40" s="17"/>
      <c r="F40" s="17"/>
    </row>
    <row r="41" spans="1:6" ht="19.5" customHeight="1">
      <c r="A41" s="17"/>
      <c r="B41" s="14" t="s">
        <v>59</v>
      </c>
      <c r="C41" s="17"/>
      <c r="D41" s="17"/>
      <c r="E41" s="17"/>
      <c r="F41" s="17"/>
    </row>
    <row r="42" spans="1:6" ht="19.5" customHeight="1">
      <c r="A42" s="17"/>
      <c r="B42" s="14" t="s">
        <v>60</v>
      </c>
      <c r="C42" s="17"/>
      <c r="D42" s="17"/>
      <c r="E42" s="17"/>
      <c r="F42" s="17"/>
    </row>
    <row r="43" spans="1:6" ht="19.5" customHeight="1">
      <c r="A43" s="17"/>
      <c r="B43" s="14" t="s">
        <v>61</v>
      </c>
      <c r="C43" s="17"/>
      <c r="D43" s="17"/>
      <c r="E43" s="17"/>
      <c r="F43" s="17"/>
    </row>
    <row r="44" spans="1:6" ht="19.5" customHeight="1">
      <c r="A44" s="17"/>
      <c r="B44" s="14" t="s">
        <v>63</v>
      </c>
      <c r="C44" s="17"/>
      <c r="D44" s="17"/>
      <c r="E44" s="17"/>
      <c r="F44" s="17"/>
    </row>
    <row r="45" spans="1:6" ht="19.5" customHeight="1">
      <c r="A45" s="17"/>
      <c r="B45" s="14" t="s">
        <v>62</v>
      </c>
      <c r="C45" s="17"/>
      <c r="D45" s="17"/>
      <c r="E45" s="17"/>
      <c r="F45" s="17"/>
    </row>
    <row r="46" spans="1:6" ht="19.5" customHeight="1">
      <c r="A46" s="17"/>
      <c r="B46" s="53" t="s">
        <v>64</v>
      </c>
      <c r="C46" s="17"/>
      <c r="D46" s="17"/>
      <c r="E46" s="17"/>
      <c r="F46" s="17"/>
    </row>
    <row r="47" spans="1:6" ht="9.75" customHeight="1">
      <c r="A47" s="17"/>
      <c r="B47" s="17"/>
      <c r="C47" s="17"/>
      <c r="D47" s="17"/>
      <c r="E47" s="17"/>
      <c r="F47" s="17"/>
    </row>
    <row r="48" spans="1:6" ht="19.5" customHeight="1">
      <c r="A48" s="17" t="s">
        <v>37</v>
      </c>
      <c r="B48" s="17"/>
      <c r="C48" s="17" t="s">
        <v>8</v>
      </c>
      <c r="D48" s="17"/>
      <c r="E48" s="17"/>
      <c r="F48" s="17"/>
    </row>
    <row r="49" spans="1:6" ht="19.5" customHeight="1">
      <c r="A49" s="17" t="s">
        <v>38</v>
      </c>
      <c r="B49" s="17"/>
      <c r="C49" s="17" t="s">
        <v>15</v>
      </c>
      <c r="D49" s="17"/>
      <c r="E49" s="17"/>
      <c r="F49" s="17"/>
    </row>
    <row r="50" spans="1:6" ht="19.5" customHeight="1">
      <c r="A50" s="17" t="s">
        <v>21</v>
      </c>
      <c r="B50" s="17"/>
      <c r="C50" s="17" t="s">
        <v>12</v>
      </c>
      <c r="D50" s="17"/>
      <c r="E50" s="17"/>
      <c r="F50" s="17"/>
    </row>
    <row r="51" spans="1:6" ht="19.5" customHeight="1">
      <c r="A51" s="17" t="s">
        <v>4</v>
      </c>
      <c r="C51" s="17" t="s">
        <v>4</v>
      </c>
      <c r="D51" s="17"/>
      <c r="E51" s="17"/>
      <c r="F51" s="17"/>
    </row>
    <row r="52" spans="1:6">
      <c r="E52" s="14"/>
      <c r="F52" s="14"/>
    </row>
  </sheetData>
  <mergeCells count="15">
    <mergeCell ref="C10:F10"/>
    <mergeCell ref="A5:F5"/>
    <mergeCell ref="C6:F6"/>
    <mergeCell ref="C7:F7"/>
    <mergeCell ref="C8:F8"/>
    <mergeCell ref="B15:F15"/>
    <mergeCell ref="A16:F16"/>
    <mergeCell ref="E17:E18"/>
    <mergeCell ref="A25:B27"/>
    <mergeCell ref="C26:E26"/>
    <mergeCell ref="C27:E27"/>
    <mergeCell ref="A17:A18"/>
    <mergeCell ref="B17:B18"/>
    <mergeCell ref="C17:D18"/>
    <mergeCell ref="C25:E25"/>
  </mergeCells>
  <pageMargins left="0.76" right="0.35433070866141736" top="0.59055118110236227" bottom="0.59055118110236227" header="0.51181102362204722" footer="0.51181102362204722"/>
  <pageSetup paperSize="9" scale="85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opLeftCell="A4" workbookViewId="0">
      <selection activeCell="K9" sqref="K9"/>
    </sheetView>
  </sheetViews>
  <sheetFormatPr defaultRowHeight="24"/>
  <cols>
    <col min="1" max="1" width="8.28515625" style="1" customWidth="1"/>
    <col min="2" max="2" width="31.85546875" style="1" customWidth="1"/>
    <col min="3" max="3" width="26.140625" style="3" customWidth="1"/>
    <col min="4" max="4" width="32.42578125" style="3" customWidth="1"/>
    <col min="5" max="16384" width="9.140625" style="1"/>
  </cols>
  <sheetData>
    <row r="1" spans="1:4">
      <c r="A1" s="9" t="s">
        <v>33</v>
      </c>
      <c r="B1" s="9"/>
      <c r="C1" s="9"/>
      <c r="D1" s="9"/>
    </row>
    <row r="2" spans="1:4" ht="66.75" customHeight="1">
      <c r="A2" s="12" t="s">
        <v>34</v>
      </c>
      <c r="B2" s="12"/>
      <c r="C2" s="12"/>
      <c r="D2" s="12"/>
    </row>
    <row r="3" spans="1:4" ht="39" customHeight="1">
      <c r="A3" s="13" t="s">
        <v>22</v>
      </c>
      <c r="B3" s="13"/>
      <c r="C3" s="13"/>
      <c r="D3" s="13"/>
    </row>
    <row r="4" spans="1:4">
      <c r="A4" s="11" t="s">
        <v>0</v>
      </c>
      <c r="B4" s="11" t="s">
        <v>1</v>
      </c>
      <c r="C4" s="2" t="s">
        <v>26</v>
      </c>
      <c r="D4" s="2" t="s">
        <v>27</v>
      </c>
    </row>
    <row r="5" spans="1:4">
      <c r="A5" s="11"/>
      <c r="B5" s="11"/>
      <c r="C5" s="2" t="s">
        <v>2</v>
      </c>
      <c r="D5" s="2" t="s">
        <v>2</v>
      </c>
    </row>
    <row r="6" spans="1:4">
      <c r="A6" s="4">
        <v>1</v>
      </c>
      <c r="B6" s="4" t="s">
        <v>24</v>
      </c>
      <c r="C6" s="6" t="s">
        <v>29</v>
      </c>
      <c r="D6" s="5">
        <v>187376.65</v>
      </c>
    </row>
    <row r="7" spans="1:4">
      <c r="A7" s="4">
        <v>2</v>
      </c>
      <c r="B7" s="4" t="s">
        <v>23</v>
      </c>
      <c r="C7" s="5">
        <v>364955</v>
      </c>
      <c r="D7" s="5">
        <v>174830</v>
      </c>
    </row>
    <row r="8" spans="1:4">
      <c r="A8" s="4">
        <v>3</v>
      </c>
      <c r="B8" s="4" t="s">
        <v>25</v>
      </c>
      <c r="C8" s="5">
        <v>167930</v>
      </c>
      <c r="D8" s="5">
        <v>150935</v>
      </c>
    </row>
    <row r="9" spans="1:4">
      <c r="A9" s="10" t="s">
        <v>28</v>
      </c>
      <c r="B9" s="10"/>
      <c r="C9" s="7">
        <f>SUM(C7:C8)</f>
        <v>532885</v>
      </c>
      <c r="D9" s="7">
        <f>SUM(D6:D8)</f>
        <v>513141.65</v>
      </c>
    </row>
  </sheetData>
  <mergeCells count="6">
    <mergeCell ref="A1:D1"/>
    <mergeCell ref="A9:B9"/>
    <mergeCell ref="B4:B5"/>
    <mergeCell ref="A4:A5"/>
    <mergeCell ref="A2:D2"/>
    <mergeCell ref="A3:D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5"/>
  <cols>
    <col min="1" max="1" width="22.7109375" customWidth="1"/>
  </cols>
  <sheetData>
    <row r="1" spans="1:1" ht="129.75">
      <c r="A1" s="8">
        <v>64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ใบสั่งจ้าง</vt:lpstr>
      <vt:lpstr>Sheet3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PHR</cp:lastModifiedBy>
  <cp:lastPrinted>2025-01-28T06:48:52Z</cp:lastPrinted>
  <dcterms:created xsi:type="dcterms:W3CDTF">2016-03-17T03:29:21Z</dcterms:created>
  <dcterms:modified xsi:type="dcterms:W3CDTF">2025-01-28T09:44:06Z</dcterms:modified>
</cp:coreProperties>
</file>